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1315" windowHeight="10035"/>
  </bookViews>
  <sheets>
    <sheet name="FORMATO 6C" sheetId="1" r:id="rId1"/>
  </sheets>
  <calcPr calcId="144525"/>
</workbook>
</file>

<file path=xl/calcChain.xml><?xml version="1.0" encoding="utf-8"?>
<calcChain xmlns="http://schemas.openxmlformats.org/spreadsheetml/2006/main">
  <c r="D27" i="1" l="1"/>
  <c r="G27" i="1" s="1"/>
  <c r="G22" i="1" s="1"/>
  <c r="G12" i="1" s="1"/>
  <c r="G80" i="1" s="1"/>
  <c r="F22" i="1"/>
  <c r="E22" i="1"/>
  <c r="D22" i="1"/>
  <c r="C22" i="1"/>
  <c r="B22" i="1"/>
  <c r="F12" i="1"/>
  <c r="F80" i="1" s="1"/>
  <c r="E12" i="1"/>
  <c r="E80" i="1" s="1"/>
  <c r="D12" i="1"/>
  <c r="D80" i="1" s="1"/>
  <c r="C12" i="1"/>
  <c r="C80" i="1" s="1"/>
  <c r="B12" i="1"/>
  <c r="B80" i="1" s="1"/>
</calcChain>
</file>

<file path=xl/sharedStrings.xml><?xml version="1.0" encoding="utf-8"?>
<sst xmlns="http://schemas.openxmlformats.org/spreadsheetml/2006/main" count="86" uniqueCount="55">
  <si>
    <r>
      <rPr>
        <sz val="8"/>
        <color rgb="FF000000"/>
        <rFont val="Arial"/>
        <family val="3"/>
        <charset val="134"/>
      </rPr>
      <t>UNIVERSIDAD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POLITÉCNICA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DE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SAN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LUIS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POTOSÍ</t>
    </r>
  </si>
  <si>
    <t>UPS010627422</t>
  </si>
  <si>
    <r>
      <rPr>
        <sz val="8"/>
        <color rgb="FF000000"/>
        <rFont val="Arial"/>
        <family val="3"/>
        <charset val="134"/>
      </rPr>
      <t>Urbano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Villalón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No.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500,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Col.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La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Ladrillera</t>
    </r>
  </si>
  <si>
    <r>
      <rPr>
        <sz val="8"/>
        <color rgb="FF000000"/>
        <rFont val="Arial"/>
        <family val="3"/>
        <charset val="134"/>
      </rPr>
      <t>San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Luis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Potosi,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San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Luis</t>
    </r>
    <r>
      <rPr>
        <sz val="8"/>
        <color theme="1"/>
        <rFont val="Calibri"/>
        <family val="2"/>
        <charset val="134"/>
        <scheme val="minor"/>
      </rPr>
      <t xml:space="preserve"> </t>
    </r>
    <r>
      <rPr>
        <sz val="8"/>
        <color rgb="FF000000"/>
        <rFont val="Arial"/>
        <family val="3"/>
        <charset val="134"/>
      </rPr>
      <t>Potosi</t>
    </r>
  </si>
  <si>
    <t>UNIVERSIDAD POLITECNICA DE SAN LUIS POTOSI</t>
  </si>
  <si>
    <t>Estado Analítico del Ejercicio del Presupuesto de Egresos Detallado-LDF</t>
  </si>
  <si>
    <t>Clasificación por objeto del Gasto (Capítulo y Concepto)</t>
  </si>
  <si>
    <t>Del 1 de Enero al 30 de Septiembre de 2018 (b)</t>
  </si>
  <si>
    <t>(PESOS)</t>
  </si>
  <si>
    <t>Egresos</t>
  </si>
  <si>
    <t>Concepto ( c )</t>
  </si>
  <si>
    <t>Aprobado (d)</t>
  </si>
  <si>
    <t>Ampliaciones/(Reducciones)</t>
  </si>
  <si>
    <t>Modificado</t>
  </si>
  <si>
    <t>Devengado</t>
  </si>
  <si>
    <t>Pagado</t>
  </si>
  <si>
    <t>Subejercicio ( e )</t>
  </si>
  <si>
    <t>I. Gasto No Etiquetado (I=A+B+C+D)</t>
  </si>
  <si>
    <t xml:space="preserve">   A. Gobierno (A=a1+a2+a3+a4+a5+a6+a7+a8)</t>
  </si>
  <si>
    <t xml:space="preserve">   a1) Legilslación</t>
  </si>
  <si>
    <t xml:space="preserve">   a2) Justicia</t>
  </si>
  <si>
    <t xml:space="preserve">   a3) Cooordinación de la Politica de Gobierno</t>
  </si>
  <si>
    <t xml:space="preserve">   a4) Relaciones Exteriores</t>
  </si>
  <si>
    <t xml:space="preserve">   a5) Asuntos Financieros y Hacendarios</t>
  </si>
  <si>
    <t xml:space="preserve">   a6) Seguridad Nacional</t>
  </si>
  <si>
    <t xml:space="preserve">   a7) Asuntos de Orden Público y de Seguridad Interior</t>
  </si>
  <si>
    <t xml:space="preserve">   a8) Otros Servicios Generales</t>
  </si>
  <si>
    <t>B. Desarrollo Social (B=b1+b2+b3+b4+b5+b6+b7)</t>
  </si>
  <si>
    <t xml:space="preserve">   b1) Protección Ambiental</t>
  </si>
  <si>
    <t xml:space="preserve">   b2) Vivienda y Servicios a la Comunidad</t>
  </si>
  <si>
    <t xml:space="preserve">   b3)  Salud</t>
  </si>
  <si>
    <t xml:space="preserve">    b4) Recreación, Cultura y Otras Manifestaciones Sociales</t>
  </si>
  <si>
    <t xml:space="preserve">   b5) Educación</t>
  </si>
  <si>
    <t xml:space="preserve">   b6) Ptotección Social</t>
  </si>
  <si>
    <t xml:space="preserve">   b7) Otros Asuntos Sociales</t>
  </si>
  <si>
    <t>C. Desarrollo Económico (C=c1+c2+c3+c4+c5+c6+c7+c8+c9)</t>
  </si>
  <si>
    <t xml:space="preserve">   c1) Asuntos Económicos, Comerciales y Labores en General</t>
  </si>
  <si>
    <t xml:space="preserve">   c2) Agropecuaria, Silvicultura, Pesca y Caza</t>
  </si>
  <si>
    <t xml:space="preserve">   c3) Combustibles y Energía</t>
  </si>
  <si>
    <t xml:space="preserve">   c4) Minería, Manufactura y Construcción</t>
  </si>
  <si>
    <t xml:space="preserve">   c5) Transporte</t>
  </si>
  <si>
    <t xml:space="preserve">   c6) Comunicaciones</t>
  </si>
  <si>
    <t xml:space="preserve">   c7) Turismo</t>
  </si>
  <si>
    <t xml:space="preserve">   c8) Ciencia, Tecnología e Innovación</t>
  </si>
  <si>
    <t xml:space="preserve">   c9) Otras Industrias y Otros Asuntos Económicos</t>
  </si>
  <si>
    <t>D. Otras No Clasificadas en Funciones Anteriores</t>
  </si>
  <si>
    <t>(D=d1+d2+d3+d4)</t>
  </si>
  <si>
    <t xml:space="preserve">   d1) Transacciones de la Deuda Publica/costo Financiero de la Deuda</t>
  </si>
  <si>
    <t xml:space="preserve">   d2) Transferencias, Participaciones y Aportaciones Entre Diferentes Niveles y Ordenes de Gobierno</t>
  </si>
  <si>
    <t xml:space="preserve">   d3) Saneamiento del Sistema Financiero</t>
  </si>
  <si>
    <t xml:space="preserve">   d4) Adeudos de Ejercicios Fiscales Anteriores</t>
  </si>
  <si>
    <t>II. Gasto Etiquetado (II=A+B+C+D)</t>
  </si>
  <si>
    <t xml:space="preserve">    A. Gobierno (A=a1+a2+a3+a4+a5+a6+a7+a8)</t>
  </si>
  <si>
    <t xml:space="preserve">   d1) Transacciones de la Deuda Publica/costo Financiero de la    Deuda</t>
  </si>
  <si>
    <t>III. Total de Egresos (III =I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</si>
</sst>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8"/>
      <color rgb="FF000000"/>
      <name val="Calibri"/>
      <family val="3"/>
      <charset val="134"/>
    </font>
    <font>
      <sz val="8"/>
      <color rgb="FF000000"/>
      <name val="Arial"/>
      <family val="3"/>
      <charset val="134"/>
    </font>
    <font>
      <sz val="8"/>
      <color theme="1"/>
      <name val="Calibri"/>
      <family val="2"/>
      <charset val="134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>
      <alignment vertical="center"/>
    </xf>
    <xf numFmtId="43" fontId="3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4" fillId="0" borderId="0" xfId="2" applyFont="1" applyFill="1" applyBorder="1" applyAlignment="1">
      <alignment vertical="top"/>
    </xf>
    <xf numFmtId="0" fontId="5" fillId="0" borderId="0" xfId="2" applyFont="1" applyFill="1" applyBorder="1" applyAlignment="1">
      <alignment horizontal="left" vertical="top"/>
    </xf>
    <xf numFmtId="0" fontId="4" fillId="0" borderId="0" xfId="2" applyFont="1" applyFill="1" applyBorder="1" applyAlignment="1">
      <alignment horizontal="left" vertical="top"/>
    </xf>
    <xf numFmtId="0" fontId="4" fillId="0" borderId="1" xfId="2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7" xfId="0" applyFont="1" applyFill="1" applyBorder="1" applyAlignment="1"/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wrapText="1"/>
    </xf>
    <xf numFmtId="0" fontId="2" fillId="2" borderId="10" xfId="0" applyFont="1" applyFill="1" applyBorder="1" applyAlignment="1">
      <alignment horizontal="center" wrapText="1"/>
    </xf>
    <xf numFmtId="0" fontId="7" fillId="0" borderId="2" xfId="0" applyFont="1" applyBorder="1" applyAlignment="1">
      <alignment wrapText="1"/>
    </xf>
    <xf numFmtId="164" fontId="2" fillId="0" borderId="12" xfId="0" applyNumberFormat="1" applyFont="1" applyBorder="1"/>
    <xf numFmtId="0" fontId="7" fillId="0" borderId="5" xfId="0" applyFont="1" applyBorder="1" applyAlignment="1">
      <alignment wrapText="1"/>
    </xf>
    <xf numFmtId="0" fontId="2" fillId="0" borderId="12" xfId="0" applyFont="1" applyBorder="1"/>
    <xf numFmtId="0" fontId="2" fillId="0" borderId="0" xfId="0" applyFont="1" applyBorder="1"/>
    <xf numFmtId="0" fontId="2" fillId="0" borderId="6" xfId="0" applyFont="1" applyBorder="1"/>
    <xf numFmtId="0" fontId="2" fillId="0" borderId="5" xfId="0" applyFont="1" applyBorder="1" applyAlignment="1">
      <alignment wrapText="1"/>
    </xf>
    <xf numFmtId="164" fontId="2" fillId="0" borderId="12" xfId="1" applyNumberFormat="1" applyFont="1" applyBorder="1"/>
    <xf numFmtId="43" fontId="2" fillId="0" borderId="12" xfId="1" applyFont="1" applyBorder="1"/>
    <xf numFmtId="43" fontId="2" fillId="0" borderId="0" xfId="1" applyFont="1" applyBorder="1"/>
    <xf numFmtId="43" fontId="2" fillId="0" borderId="6" xfId="1" applyFont="1" applyBorder="1"/>
    <xf numFmtId="0" fontId="7" fillId="0" borderId="13" xfId="0" applyFont="1" applyBorder="1" applyAlignment="1">
      <alignment wrapText="1"/>
    </xf>
    <xf numFmtId="164" fontId="2" fillId="0" borderId="10" xfId="0" applyNumberFormat="1" applyFont="1" applyBorder="1"/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2020117</xdr:colOff>
      <xdr:row>3</xdr:row>
      <xdr:rowOff>19289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20117" cy="590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>
      <selection activeCell="G28" sqref="G28"/>
    </sheetView>
  </sheetViews>
  <sheetFormatPr baseColWidth="10" defaultRowHeight="15"/>
  <cols>
    <col min="1" max="1" width="38" style="1" customWidth="1"/>
    <col min="2" max="2" width="12.5703125" style="1" bestFit="1" customWidth="1"/>
    <col min="3" max="3" width="10.7109375" style="1" bestFit="1" customWidth="1"/>
    <col min="4" max="6" width="10.42578125" style="1" bestFit="1" customWidth="1"/>
    <col min="7" max="7" width="10.140625" style="1" customWidth="1"/>
  </cols>
  <sheetData>
    <row r="1" spans="1:7">
      <c r="B1" s="2" t="s">
        <v>0</v>
      </c>
      <c r="C1" s="2"/>
      <c r="D1" s="2"/>
    </row>
    <row r="2" spans="1:7">
      <c r="B2" s="3" t="s">
        <v>1</v>
      </c>
      <c r="C2" s="3"/>
      <c r="D2" s="3"/>
    </row>
    <row r="3" spans="1:7">
      <c r="B3" s="4" t="s">
        <v>2</v>
      </c>
      <c r="C3" s="4"/>
      <c r="D3" s="4"/>
    </row>
    <row r="4" spans="1:7">
      <c r="B4" s="5" t="s">
        <v>3</v>
      </c>
      <c r="C4" s="5"/>
      <c r="D4" s="5"/>
    </row>
    <row r="5" spans="1:7">
      <c r="A5" s="6" t="s">
        <v>4</v>
      </c>
      <c r="B5" s="7"/>
      <c r="C5" s="7"/>
      <c r="D5" s="7"/>
      <c r="E5" s="7"/>
      <c r="F5" s="7"/>
      <c r="G5" s="8"/>
    </row>
    <row r="6" spans="1:7">
      <c r="A6" s="9" t="s">
        <v>5</v>
      </c>
      <c r="B6" s="10"/>
      <c r="C6" s="10"/>
      <c r="D6" s="10"/>
      <c r="E6" s="10"/>
      <c r="F6" s="10"/>
      <c r="G6" s="11"/>
    </row>
    <row r="7" spans="1:7">
      <c r="A7" s="9" t="s">
        <v>6</v>
      </c>
      <c r="B7" s="10"/>
      <c r="C7" s="10"/>
      <c r="D7" s="10"/>
      <c r="E7" s="10"/>
      <c r="F7" s="10"/>
      <c r="G7" s="11"/>
    </row>
    <row r="8" spans="1:7">
      <c r="A8" s="9" t="s">
        <v>7</v>
      </c>
      <c r="B8" s="10"/>
      <c r="C8" s="10"/>
      <c r="D8" s="10"/>
      <c r="E8" s="10"/>
      <c r="F8" s="10"/>
      <c r="G8" s="11"/>
    </row>
    <row r="9" spans="1:7">
      <c r="A9" s="9" t="s">
        <v>8</v>
      </c>
      <c r="B9" s="10"/>
      <c r="C9" s="10"/>
      <c r="D9" s="10"/>
      <c r="E9" s="10"/>
      <c r="F9" s="10"/>
      <c r="G9" s="11"/>
    </row>
    <row r="10" spans="1:7">
      <c r="A10" s="12"/>
      <c r="B10" s="13" t="s">
        <v>9</v>
      </c>
      <c r="C10" s="14"/>
      <c r="D10" s="14"/>
      <c r="E10" s="14"/>
      <c r="F10" s="14"/>
      <c r="G10" s="15"/>
    </row>
    <row r="11" spans="1:7" ht="23.25">
      <c r="A11" s="16" t="s">
        <v>10</v>
      </c>
      <c r="B11" s="17" t="s">
        <v>11</v>
      </c>
      <c r="C11" s="18" t="s">
        <v>12</v>
      </c>
      <c r="D11" s="17" t="s">
        <v>13</v>
      </c>
      <c r="E11" s="17" t="s">
        <v>14</v>
      </c>
      <c r="F11" s="17" t="s">
        <v>15</v>
      </c>
      <c r="G11" s="19" t="s">
        <v>16</v>
      </c>
    </row>
    <row r="12" spans="1:7">
      <c r="A12" s="20" t="s">
        <v>17</v>
      </c>
      <c r="B12" s="21">
        <f>B13+B22+B30+B40</f>
        <v>145364305.53</v>
      </c>
      <c r="C12" s="21">
        <f t="shared" ref="C12:G12" si="0">C13+C22+C30+C40</f>
        <v>2499752.21</v>
      </c>
      <c r="D12" s="21">
        <f t="shared" si="0"/>
        <v>147864057.74000001</v>
      </c>
      <c r="E12" s="21">
        <f t="shared" si="0"/>
        <v>101897027.06999999</v>
      </c>
      <c r="F12" s="21">
        <f t="shared" si="0"/>
        <v>78837952.409999996</v>
      </c>
      <c r="G12" s="21">
        <f t="shared" si="0"/>
        <v>45967030.670000017</v>
      </c>
    </row>
    <row r="13" spans="1:7">
      <c r="A13" s="22" t="s">
        <v>18</v>
      </c>
      <c r="B13" s="23"/>
      <c r="C13" s="24"/>
      <c r="D13" s="23"/>
      <c r="E13" s="24"/>
      <c r="F13" s="23"/>
      <c r="G13" s="25"/>
    </row>
    <row r="14" spans="1:7">
      <c r="A14" s="26" t="s">
        <v>19</v>
      </c>
      <c r="B14" s="23"/>
      <c r="C14" s="24"/>
      <c r="D14" s="23"/>
      <c r="E14" s="24"/>
      <c r="F14" s="23"/>
      <c r="G14" s="25"/>
    </row>
    <row r="15" spans="1:7">
      <c r="A15" s="26" t="s">
        <v>20</v>
      </c>
      <c r="B15" s="23"/>
      <c r="C15" s="24"/>
      <c r="D15" s="23"/>
      <c r="E15" s="24"/>
      <c r="F15" s="23"/>
      <c r="G15" s="25"/>
    </row>
    <row r="16" spans="1:7">
      <c r="A16" s="26" t="s">
        <v>21</v>
      </c>
      <c r="B16" s="23"/>
      <c r="C16" s="24"/>
      <c r="D16" s="23"/>
      <c r="E16" s="24"/>
      <c r="F16" s="23"/>
      <c r="G16" s="25"/>
    </row>
    <row r="17" spans="1:7">
      <c r="A17" s="26" t="s">
        <v>22</v>
      </c>
      <c r="B17" s="23"/>
      <c r="C17" s="24"/>
      <c r="D17" s="23"/>
      <c r="E17" s="24"/>
      <c r="F17" s="23"/>
      <c r="G17" s="25"/>
    </row>
    <row r="18" spans="1:7">
      <c r="A18" s="26" t="s">
        <v>23</v>
      </c>
      <c r="B18" s="23"/>
      <c r="C18" s="24"/>
      <c r="D18" s="23"/>
      <c r="E18" s="24"/>
      <c r="F18" s="23"/>
      <c r="G18" s="25"/>
    </row>
    <row r="19" spans="1:7">
      <c r="A19" s="26" t="s">
        <v>24</v>
      </c>
      <c r="B19" s="23"/>
      <c r="C19" s="24"/>
      <c r="D19" s="23"/>
      <c r="E19" s="24"/>
      <c r="F19" s="23"/>
      <c r="G19" s="25"/>
    </row>
    <row r="20" spans="1:7">
      <c r="A20" s="26" t="s">
        <v>25</v>
      </c>
      <c r="B20" s="23"/>
      <c r="C20" s="24"/>
      <c r="D20" s="23"/>
      <c r="E20" s="24"/>
      <c r="F20" s="23"/>
      <c r="G20" s="25"/>
    </row>
    <row r="21" spans="1:7">
      <c r="A21" s="26" t="s">
        <v>26</v>
      </c>
      <c r="B21" s="23"/>
      <c r="C21" s="24"/>
      <c r="D21" s="23"/>
      <c r="E21" s="24"/>
      <c r="F21" s="23"/>
      <c r="G21" s="25"/>
    </row>
    <row r="22" spans="1:7">
      <c r="A22" s="22" t="s">
        <v>27</v>
      </c>
      <c r="B22" s="21">
        <f>B23+B24+B25+B26+B27+B28+B29</f>
        <v>145364305.53</v>
      </c>
      <c r="C22" s="21">
        <f t="shared" ref="C22:G22" si="1">C23+C24+C25+C26+C27+C28+C29</f>
        <v>2499752.21</v>
      </c>
      <c r="D22" s="21">
        <f t="shared" si="1"/>
        <v>147864057.74000001</v>
      </c>
      <c r="E22" s="21">
        <f t="shared" si="1"/>
        <v>101897027.06999999</v>
      </c>
      <c r="F22" s="21">
        <f t="shared" si="1"/>
        <v>78837952.409999996</v>
      </c>
      <c r="G22" s="21">
        <f t="shared" si="1"/>
        <v>45967030.670000017</v>
      </c>
    </row>
    <row r="23" spans="1:7">
      <c r="A23" s="26" t="s">
        <v>28</v>
      </c>
      <c r="B23" s="23"/>
      <c r="C23" s="24"/>
      <c r="D23" s="23"/>
      <c r="E23" s="24"/>
      <c r="F23" s="23"/>
      <c r="G23" s="25"/>
    </row>
    <row r="24" spans="1:7">
      <c r="A24" s="26" t="s">
        <v>29</v>
      </c>
      <c r="B24" s="23"/>
      <c r="C24" s="24"/>
      <c r="D24" s="23"/>
      <c r="E24" s="24"/>
      <c r="F24" s="23"/>
      <c r="G24" s="25"/>
    </row>
    <row r="25" spans="1:7">
      <c r="A25" s="26" t="s">
        <v>30</v>
      </c>
      <c r="B25" s="23"/>
      <c r="C25" s="24"/>
      <c r="D25" s="23"/>
      <c r="E25" s="24"/>
      <c r="F25" s="23"/>
      <c r="G25" s="25"/>
    </row>
    <row r="26" spans="1:7" ht="23.25">
      <c r="A26" s="26" t="s">
        <v>31</v>
      </c>
      <c r="B26" s="23"/>
      <c r="C26" s="24"/>
      <c r="D26" s="23"/>
      <c r="E26" s="24"/>
      <c r="F26" s="23"/>
      <c r="G26" s="25"/>
    </row>
    <row r="27" spans="1:7">
      <c r="A27" s="26" t="s">
        <v>32</v>
      </c>
      <c r="B27" s="27">
        <v>145364305.53</v>
      </c>
      <c r="C27" s="27">
        <v>2499752.21</v>
      </c>
      <c r="D27" s="27">
        <f>B27+C27</f>
        <v>147864057.74000001</v>
      </c>
      <c r="E27" s="27">
        <v>101897027.06999999</v>
      </c>
      <c r="F27" s="27">
        <v>78837952.409999996</v>
      </c>
      <c r="G27" s="27">
        <f>D27-E27</f>
        <v>45967030.670000017</v>
      </c>
    </row>
    <row r="28" spans="1:7">
      <c r="A28" s="26" t="s">
        <v>33</v>
      </c>
      <c r="B28" s="23"/>
      <c r="C28" s="24"/>
      <c r="D28" s="23"/>
      <c r="E28" s="24"/>
      <c r="F28" s="23"/>
      <c r="G28" s="25"/>
    </row>
    <row r="29" spans="1:7">
      <c r="A29" s="26" t="s">
        <v>34</v>
      </c>
      <c r="B29" s="23"/>
      <c r="C29" s="24"/>
      <c r="D29" s="23"/>
      <c r="E29" s="24"/>
      <c r="F29" s="23"/>
      <c r="G29" s="25"/>
    </row>
    <row r="30" spans="1:7" ht="23.25">
      <c r="A30" s="22" t="s">
        <v>35</v>
      </c>
      <c r="B30" s="23"/>
      <c r="C30" s="24"/>
      <c r="D30" s="23"/>
      <c r="E30" s="24"/>
      <c r="F30" s="23"/>
      <c r="G30" s="25"/>
    </row>
    <row r="31" spans="1:7" ht="23.25">
      <c r="A31" s="26" t="s">
        <v>36</v>
      </c>
      <c r="B31" s="23"/>
      <c r="C31" s="24"/>
      <c r="D31" s="23"/>
      <c r="E31" s="24"/>
      <c r="F31" s="23"/>
      <c r="G31" s="25"/>
    </row>
    <row r="32" spans="1:7">
      <c r="A32" s="26" t="s">
        <v>37</v>
      </c>
      <c r="B32" s="23"/>
      <c r="C32" s="24"/>
      <c r="D32" s="23"/>
      <c r="E32" s="24"/>
      <c r="F32" s="23"/>
      <c r="G32" s="25"/>
    </row>
    <row r="33" spans="1:7">
      <c r="A33" s="26" t="s">
        <v>38</v>
      </c>
      <c r="B33" s="23"/>
      <c r="C33" s="24"/>
      <c r="D33" s="23"/>
      <c r="E33" s="24"/>
      <c r="F33" s="23"/>
      <c r="G33" s="25"/>
    </row>
    <row r="34" spans="1:7">
      <c r="A34" s="26" t="s">
        <v>39</v>
      </c>
      <c r="B34" s="23"/>
      <c r="C34" s="24"/>
      <c r="D34" s="23"/>
      <c r="E34" s="24"/>
      <c r="F34" s="23"/>
      <c r="G34" s="25"/>
    </row>
    <row r="35" spans="1:7">
      <c r="A35" s="26" t="s">
        <v>40</v>
      </c>
      <c r="B35" s="23"/>
      <c r="C35" s="24"/>
      <c r="D35" s="23"/>
      <c r="E35" s="24"/>
      <c r="F35" s="23"/>
      <c r="G35" s="25"/>
    </row>
    <row r="36" spans="1:7">
      <c r="A36" s="26" t="s">
        <v>41</v>
      </c>
      <c r="B36" s="23"/>
      <c r="C36" s="24"/>
      <c r="D36" s="23"/>
      <c r="E36" s="24"/>
      <c r="F36" s="23"/>
      <c r="G36" s="25"/>
    </row>
    <row r="37" spans="1:7">
      <c r="A37" s="26" t="s">
        <v>42</v>
      </c>
      <c r="B37" s="23"/>
      <c r="C37" s="24"/>
      <c r="D37" s="23"/>
      <c r="E37" s="24"/>
      <c r="F37" s="23"/>
      <c r="G37" s="25"/>
    </row>
    <row r="38" spans="1:7">
      <c r="A38" s="26" t="s">
        <v>43</v>
      </c>
      <c r="B38" s="23"/>
      <c r="C38" s="24"/>
      <c r="D38" s="23"/>
      <c r="E38" s="24"/>
      <c r="F38" s="23"/>
      <c r="G38" s="25"/>
    </row>
    <row r="39" spans="1:7">
      <c r="A39" s="26" t="s">
        <v>44</v>
      </c>
      <c r="B39" s="23"/>
      <c r="C39" s="24"/>
      <c r="D39" s="23"/>
      <c r="E39" s="24"/>
      <c r="F39" s="23"/>
      <c r="G39" s="25"/>
    </row>
    <row r="40" spans="1:7">
      <c r="A40" s="22" t="s">
        <v>45</v>
      </c>
      <c r="B40" s="23"/>
      <c r="C40" s="24"/>
      <c r="D40" s="23"/>
      <c r="E40" s="24"/>
      <c r="F40" s="23"/>
      <c r="G40" s="25"/>
    </row>
    <row r="41" spans="1:7">
      <c r="A41" s="22" t="s">
        <v>46</v>
      </c>
      <c r="B41" s="23"/>
      <c r="C41" s="24"/>
      <c r="D41" s="23"/>
      <c r="E41" s="24"/>
      <c r="F41" s="23"/>
      <c r="G41" s="25"/>
    </row>
    <row r="42" spans="1:7" ht="23.25">
      <c r="A42" s="26" t="s">
        <v>47</v>
      </c>
      <c r="B42" s="23"/>
      <c r="C42" s="24"/>
      <c r="D42" s="23"/>
      <c r="E42" s="24"/>
      <c r="F42" s="23"/>
      <c r="G42" s="25"/>
    </row>
    <row r="43" spans="1:7" ht="23.25">
      <c r="A43" s="26" t="s">
        <v>48</v>
      </c>
      <c r="B43" s="23"/>
      <c r="C43" s="24"/>
      <c r="D43" s="23"/>
      <c r="E43" s="24"/>
      <c r="F43" s="23"/>
      <c r="G43" s="25"/>
    </row>
    <row r="44" spans="1:7">
      <c r="A44" s="26" t="s">
        <v>49</v>
      </c>
      <c r="B44" s="23"/>
      <c r="C44" s="24"/>
      <c r="D44" s="23"/>
      <c r="E44" s="24"/>
      <c r="F44" s="23"/>
      <c r="G44" s="25"/>
    </row>
    <row r="45" spans="1:7">
      <c r="A45" s="26" t="s">
        <v>50</v>
      </c>
      <c r="B45" s="23"/>
      <c r="C45" s="24"/>
      <c r="D45" s="23"/>
      <c r="E45" s="24"/>
      <c r="F45" s="23"/>
      <c r="G45" s="25"/>
    </row>
    <row r="46" spans="1:7">
      <c r="A46" s="22" t="s">
        <v>51</v>
      </c>
      <c r="B46" s="28">
        <v>0</v>
      </c>
      <c r="C46" s="29">
        <v>0</v>
      </c>
      <c r="D46" s="28">
        <v>0</v>
      </c>
      <c r="E46" s="29">
        <v>0</v>
      </c>
      <c r="F46" s="28">
        <v>0</v>
      </c>
      <c r="G46" s="30">
        <v>0</v>
      </c>
    </row>
    <row r="47" spans="1:7">
      <c r="A47" s="22" t="s">
        <v>52</v>
      </c>
      <c r="B47" s="23"/>
      <c r="C47" s="24"/>
      <c r="D47" s="23"/>
      <c r="E47" s="24"/>
      <c r="F47" s="23"/>
      <c r="G47" s="25"/>
    </row>
    <row r="48" spans="1:7">
      <c r="A48" s="26" t="s">
        <v>19</v>
      </c>
      <c r="B48" s="23"/>
      <c r="C48" s="24"/>
      <c r="D48" s="23"/>
      <c r="E48" s="24"/>
      <c r="F48" s="23"/>
      <c r="G48" s="25"/>
    </row>
    <row r="49" spans="1:7">
      <c r="A49" s="26" t="s">
        <v>20</v>
      </c>
      <c r="B49" s="23"/>
      <c r="C49" s="24"/>
      <c r="D49" s="23"/>
      <c r="E49" s="24"/>
      <c r="F49" s="23"/>
      <c r="G49" s="25"/>
    </row>
    <row r="50" spans="1:7">
      <c r="A50" s="26" t="s">
        <v>21</v>
      </c>
      <c r="B50" s="23"/>
      <c r="C50" s="24"/>
      <c r="D50" s="23"/>
      <c r="E50" s="24"/>
      <c r="F50" s="23"/>
      <c r="G50" s="25"/>
    </row>
    <row r="51" spans="1:7">
      <c r="A51" s="26" t="s">
        <v>22</v>
      </c>
      <c r="B51" s="23"/>
      <c r="C51" s="24"/>
      <c r="D51" s="23"/>
      <c r="E51" s="24"/>
      <c r="F51" s="23"/>
      <c r="G51" s="25"/>
    </row>
    <row r="52" spans="1:7">
      <c r="A52" s="26" t="s">
        <v>23</v>
      </c>
      <c r="B52" s="23"/>
      <c r="C52" s="24"/>
      <c r="D52" s="23"/>
      <c r="E52" s="24"/>
      <c r="F52" s="23"/>
      <c r="G52" s="25"/>
    </row>
    <row r="53" spans="1:7">
      <c r="A53" s="26" t="s">
        <v>24</v>
      </c>
      <c r="B53" s="23"/>
      <c r="C53" s="24"/>
      <c r="D53" s="23"/>
      <c r="E53" s="24"/>
      <c r="F53" s="23"/>
      <c r="G53" s="25"/>
    </row>
    <row r="54" spans="1:7">
      <c r="A54" s="26" t="s">
        <v>25</v>
      </c>
      <c r="B54" s="23"/>
      <c r="C54" s="24"/>
      <c r="D54" s="23"/>
      <c r="E54" s="24"/>
      <c r="F54" s="23"/>
      <c r="G54" s="25"/>
    </row>
    <row r="55" spans="1:7">
      <c r="A55" s="26" t="s">
        <v>26</v>
      </c>
      <c r="B55" s="23"/>
      <c r="C55" s="24"/>
      <c r="D55" s="23"/>
      <c r="E55" s="24"/>
      <c r="F55" s="23"/>
      <c r="G55" s="25"/>
    </row>
    <row r="56" spans="1:7">
      <c r="A56" s="22" t="s">
        <v>27</v>
      </c>
      <c r="B56" s="23"/>
      <c r="C56" s="24"/>
      <c r="D56" s="23"/>
      <c r="E56" s="24"/>
      <c r="F56" s="23"/>
      <c r="G56" s="25"/>
    </row>
    <row r="57" spans="1:7">
      <c r="A57" s="26" t="s">
        <v>28</v>
      </c>
      <c r="B57" s="23"/>
      <c r="C57" s="24"/>
      <c r="D57" s="23"/>
      <c r="E57" s="24"/>
      <c r="F57" s="23"/>
      <c r="G57" s="25"/>
    </row>
    <row r="58" spans="1:7">
      <c r="A58" s="26" t="s">
        <v>29</v>
      </c>
      <c r="B58" s="23"/>
      <c r="C58" s="24"/>
      <c r="D58" s="23"/>
      <c r="E58" s="24"/>
      <c r="F58" s="23"/>
      <c r="G58" s="25"/>
    </row>
    <row r="59" spans="1:7">
      <c r="A59" s="26" t="s">
        <v>30</v>
      </c>
      <c r="B59" s="23"/>
      <c r="C59" s="24"/>
      <c r="D59" s="23"/>
      <c r="E59" s="24"/>
      <c r="F59" s="23"/>
      <c r="G59" s="25"/>
    </row>
    <row r="60" spans="1:7" ht="23.25">
      <c r="A60" s="26" t="s">
        <v>31</v>
      </c>
      <c r="B60" s="23"/>
      <c r="C60" s="24"/>
      <c r="D60" s="23"/>
      <c r="E60" s="24"/>
      <c r="F60" s="23"/>
      <c r="G60" s="25"/>
    </row>
    <row r="61" spans="1:7">
      <c r="A61" s="26" t="s">
        <v>32</v>
      </c>
      <c r="B61" s="23"/>
      <c r="C61" s="24"/>
      <c r="D61" s="23"/>
      <c r="E61" s="24"/>
      <c r="F61" s="23"/>
      <c r="G61" s="25"/>
    </row>
    <row r="62" spans="1:7">
      <c r="A62" s="26" t="s">
        <v>33</v>
      </c>
      <c r="B62" s="23"/>
      <c r="C62" s="24"/>
      <c r="D62" s="23"/>
      <c r="E62" s="24"/>
      <c r="F62" s="23"/>
      <c r="G62" s="25"/>
    </row>
    <row r="63" spans="1:7">
      <c r="A63" s="26" t="s">
        <v>34</v>
      </c>
      <c r="B63" s="23"/>
      <c r="C63" s="24"/>
      <c r="D63" s="23"/>
      <c r="E63" s="24"/>
      <c r="F63" s="23"/>
      <c r="G63" s="25"/>
    </row>
    <row r="64" spans="1:7" ht="23.25">
      <c r="A64" s="22" t="s">
        <v>35</v>
      </c>
      <c r="B64" s="23"/>
      <c r="C64" s="24"/>
      <c r="D64" s="23"/>
      <c r="E64" s="24"/>
      <c r="F64" s="23"/>
      <c r="G64" s="25"/>
    </row>
    <row r="65" spans="1:7" ht="23.25">
      <c r="A65" s="26" t="s">
        <v>36</v>
      </c>
      <c r="B65" s="23"/>
      <c r="C65" s="24"/>
      <c r="D65" s="23"/>
      <c r="E65" s="24"/>
      <c r="F65" s="23"/>
      <c r="G65" s="25"/>
    </row>
    <row r="66" spans="1:7">
      <c r="A66" s="26" t="s">
        <v>37</v>
      </c>
      <c r="B66" s="23"/>
      <c r="C66" s="24"/>
      <c r="D66" s="23"/>
      <c r="E66" s="24"/>
      <c r="F66" s="23"/>
      <c r="G66" s="25"/>
    </row>
    <row r="67" spans="1:7">
      <c r="A67" s="26" t="s">
        <v>38</v>
      </c>
      <c r="B67" s="23"/>
      <c r="C67" s="24"/>
      <c r="D67" s="23"/>
      <c r="E67" s="24"/>
      <c r="F67" s="23"/>
      <c r="G67" s="25"/>
    </row>
    <row r="68" spans="1:7">
      <c r="A68" s="26" t="s">
        <v>39</v>
      </c>
      <c r="B68" s="23"/>
      <c r="C68" s="24"/>
      <c r="D68" s="23"/>
      <c r="E68" s="24"/>
      <c r="F68" s="23"/>
      <c r="G68" s="25"/>
    </row>
    <row r="69" spans="1:7">
      <c r="A69" s="26" t="s">
        <v>40</v>
      </c>
      <c r="B69" s="23"/>
      <c r="C69" s="24"/>
      <c r="D69" s="23"/>
      <c r="E69" s="24"/>
      <c r="F69" s="23"/>
      <c r="G69" s="25"/>
    </row>
    <row r="70" spans="1:7">
      <c r="A70" s="26" t="s">
        <v>41</v>
      </c>
      <c r="B70" s="23"/>
      <c r="C70" s="24"/>
      <c r="D70" s="23"/>
      <c r="E70" s="24"/>
      <c r="F70" s="23"/>
      <c r="G70" s="25"/>
    </row>
    <row r="71" spans="1:7">
      <c r="A71" s="26" t="s">
        <v>42</v>
      </c>
      <c r="B71" s="23"/>
      <c r="C71" s="24"/>
      <c r="D71" s="23"/>
      <c r="E71" s="24"/>
      <c r="F71" s="23"/>
      <c r="G71" s="25"/>
    </row>
    <row r="72" spans="1:7">
      <c r="A72" s="26" t="s">
        <v>43</v>
      </c>
      <c r="B72" s="23"/>
      <c r="C72" s="24"/>
      <c r="D72" s="23"/>
      <c r="E72" s="24"/>
      <c r="F72" s="23"/>
      <c r="G72" s="25"/>
    </row>
    <row r="73" spans="1:7">
      <c r="A73" s="26" t="s">
        <v>44</v>
      </c>
      <c r="B73" s="23"/>
      <c r="C73" s="24"/>
      <c r="D73" s="23"/>
      <c r="E73" s="24"/>
      <c r="F73" s="23"/>
      <c r="G73" s="25"/>
    </row>
    <row r="74" spans="1:7">
      <c r="A74" s="22" t="s">
        <v>45</v>
      </c>
      <c r="B74" s="23"/>
      <c r="C74" s="24"/>
      <c r="D74" s="23"/>
      <c r="E74" s="24"/>
      <c r="F74" s="23"/>
      <c r="G74" s="25"/>
    </row>
    <row r="75" spans="1:7">
      <c r="A75" s="22" t="s">
        <v>46</v>
      </c>
      <c r="B75" s="23"/>
      <c r="C75" s="24"/>
      <c r="D75" s="23"/>
      <c r="E75" s="24"/>
      <c r="F75" s="23"/>
      <c r="G75" s="25"/>
    </row>
    <row r="76" spans="1:7" ht="23.25">
      <c r="A76" s="26" t="s">
        <v>53</v>
      </c>
      <c r="B76" s="23"/>
      <c r="C76" s="24"/>
      <c r="D76" s="23"/>
      <c r="E76" s="24"/>
      <c r="F76" s="23"/>
      <c r="G76" s="25"/>
    </row>
    <row r="77" spans="1:7" ht="23.25">
      <c r="A77" s="26" t="s">
        <v>48</v>
      </c>
      <c r="B77" s="23"/>
      <c r="C77" s="24"/>
      <c r="D77" s="23"/>
      <c r="E77" s="24"/>
      <c r="F77" s="23"/>
      <c r="G77" s="25"/>
    </row>
    <row r="78" spans="1:7">
      <c r="A78" s="26" t="s">
        <v>49</v>
      </c>
      <c r="B78" s="23"/>
      <c r="C78" s="24"/>
      <c r="D78" s="23"/>
      <c r="E78" s="24"/>
      <c r="F78" s="23"/>
      <c r="G78" s="25"/>
    </row>
    <row r="79" spans="1:7">
      <c r="A79" s="26" t="s">
        <v>50</v>
      </c>
      <c r="B79" s="23"/>
      <c r="C79" s="24"/>
      <c r="D79" s="23"/>
      <c r="E79" s="24"/>
      <c r="F79" s="23"/>
      <c r="G79" s="25"/>
    </row>
    <row r="80" spans="1:7">
      <c r="A80" s="31" t="s">
        <v>54</v>
      </c>
      <c r="B80" s="32">
        <f t="shared" ref="B80:G80" si="2">B12+B46</f>
        <v>145364305.53</v>
      </c>
      <c r="C80" s="32">
        <f t="shared" si="2"/>
        <v>2499752.21</v>
      </c>
      <c r="D80" s="32">
        <f t="shared" si="2"/>
        <v>147864057.74000001</v>
      </c>
      <c r="E80" s="32">
        <f t="shared" si="2"/>
        <v>101897027.06999999</v>
      </c>
      <c r="F80" s="32">
        <f t="shared" si="2"/>
        <v>78837952.409999996</v>
      </c>
      <c r="G80" s="32">
        <f t="shared" si="2"/>
        <v>45967030.670000017</v>
      </c>
    </row>
  </sheetData>
  <mergeCells count="9">
    <mergeCell ref="A8:G8"/>
    <mergeCell ref="A9:G9"/>
    <mergeCell ref="B10:F10"/>
    <mergeCell ref="B2:D2"/>
    <mergeCell ref="B3:D3"/>
    <mergeCell ref="B4:D4"/>
    <mergeCell ref="A5:G5"/>
    <mergeCell ref="A6:G6"/>
    <mergeCell ref="A7:G7"/>
  </mergeCells>
  <printOptions horizontalCentered="1"/>
  <pageMargins left="0.19685039370078741" right="0.19685039370078741" top="0.19685039370078741" bottom="0.19685039370078741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admon</dc:creator>
  <cp:lastModifiedBy>admon</cp:lastModifiedBy>
  <dcterms:created xsi:type="dcterms:W3CDTF">2018-10-11T15:28:06Z</dcterms:created>
  <dcterms:modified xsi:type="dcterms:W3CDTF">2018-10-11T15:28:17Z</dcterms:modified>
</cp:coreProperties>
</file>